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emsa003\Downloads\"/>
    </mc:Choice>
  </mc:AlternateContent>
  <xr:revisionPtr revIDLastSave="0" documentId="13_ncr:1_{6D5A0D01-D8A3-49D4-9904-91047AD47A71}" xr6:coauthVersionLast="47" xr6:coauthVersionMax="47" xr10:uidLastSave="{00000000-0000-0000-0000-000000000000}"/>
  <bookViews>
    <workbookView xWindow="-28920" yWindow="-120" windowWidth="29040" windowHeight="15720" xr2:uid="{80732864-6316-41A6-86BD-7867C8A6F0C0}"/>
  </bookViews>
  <sheets>
    <sheet name="Project Budget"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1" i="7" l="1"/>
  <c r="F158" i="7" s="1"/>
  <c r="F123" i="7"/>
  <c r="F157" i="7" s="1"/>
  <c r="F136" i="7"/>
  <c r="F95" i="7"/>
  <c r="F107" i="7" s="1"/>
  <c r="F85" i="7"/>
  <c r="F106" i="7" s="1"/>
  <c r="F71" i="7"/>
  <c r="F105" i="7" s="1"/>
  <c r="D48" i="7"/>
  <c r="F47" i="7"/>
  <c r="F46" i="7"/>
  <c r="F45" i="7"/>
  <c r="F44" i="7"/>
  <c r="F43" i="7"/>
  <c r="D34" i="7"/>
  <c r="F30" i="7"/>
  <c r="F31" i="7"/>
  <c r="F32" i="7"/>
  <c r="F33" i="7"/>
  <c r="F29" i="7"/>
  <c r="F48" i="7" l="1"/>
  <c r="F104" i="7" s="1"/>
  <c r="F34" i="7"/>
  <c r="F103" i="7" s="1"/>
  <c r="F108" i="7" l="1"/>
  <c r="F156" i="7" s="1"/>
  <c r="F155" i="7" s="1"/>
  <c r="F159" i="7" s="1"/>
  <c r="A116" i="7" l="1"/>
  <c r="E116" i="7" s="1"/>
  <c r="A131" i="7"/>
  <c r="E131" i="7" s="1"/>
</calcChain>
</file>

<file path=xl/sharedStrings.xml><?xml version="1.0" encoding="utf-8"?>
<sst xmlns="http://schemas.openxmlformats.org/spreadsheetml/2006/main" count="144" uniqueCount="105">
  <si>
    <t>CoC Project Budget</t>
  </si>
  <si>
    <t>Minneapolis/Hennepin County CoC (MN-500)</t>
  </si>
  <si>
    <t>2026 Continuum of Care (CoC) Competition and Youth Homeless Demonstration Program NOFO (CPD-2600-DC-0025)</t>
  </si>
  <si>
    <t>For support, reference:</t>
  </si>
  <si>
    <t>FY2026 CoC and YHDP Program Grants NOFO (PDF, 4MB): p.46-54</t>
  </si>
  <si>
    <t>CoC and ESG Virtual Binders</t>
  </si>
  <si>
    <t>Step 1: Complete section 1</t>
  </si>
  <si>
    <t>1. Project Information</t>
  </si>
  <si>
    <t>Agency Name</t>
  </si>
  <si>
    <t>Project Name</t>
  </si>
  <si>
    <t>Subrecipients/sub-contracts (if applicable)</t>
  </si>
  <si>
    <r>
      <t xml:space="preserve">Step 2: Complete sections 2-6
</t>
    </r>
    <r>
      <rPr>
        <b/>
        <sz val="12"/>
        <color theme="1"/>
        <rFont val="Calibri"/>
        <family val="2"/>
        <scheme val="minor"/>
      </rPr>
      <t>This is your funding request (budget for this opportunity). Skip sections that don't apply to your project</t>
    </r>
  </si>
  <si>
    <t>2. Rental Assistance</t>
  </si>
  <si>
    <t>This is only available to projects that are: permanent supportive housing, rapid rehousing, transitional housing</t>
  </si>
  <si>
    <r>
      <t xml:space="preserve">If you are applying for transitional housing, who will administer the rental assistance funds?
</t>
    </r>
    <r>
      <rPr>
        <sz val="9"/>
        <color theme="0"/>
        <rFont val="Calibri"/>
        <family val="2"/>
        <scheme val="minor"/>
      </rPr>
      <t>Nonprofit organizations are not authorized to administer rental assistance, as outlined in statute 24 CFR 578.51(b).</t>
    </r>
  </si>
  <si>
    <t>Fair Market Rent (FMR) is calculated for Minneapolis - St. Paul - Bloomington, MN-WI.</t>
  </si>
  <si>
    <t>If you are requesting less than the FMR, update the % you are requesting in the table below.</t>
  </si>
  <si>
    <t>Unit size</t>
  </si>
  <si>
    <t>FY 2026 FMR*</t>
  </si>
  <si>
    <t>% of FMR for rent</t>
  </si>
  <si>
    <t># units</t>
  </si>
  <si>
    <t># months</t>
  </si>
  <si>
    <t>Total requested</t>
  </si>
  <si>
    <t>Efficiency</t>
  </si>
  <si>
    <t>1 Bedroom</t>
  </si>
  <si>
    <t>2 Bedroom</t>
  </si>
  <si>
    <t>3 Bedroom</t>
  </si>
  <si>
    <t>4 Bedroom</t>
  </si>
  <si>
    <t>Total</t>
  </si>
  <si>
    <t>*Be advised that the actual FMRs used in calculating the grant will be those in effect at the time the grant is approved, which may be higher or lower than the FMRs listed above.</t>
  </si>
  <si>
    <t>3. Leasing</t>
  </si>
  <si>
    <t>4. Supportive Services</t>
  </si>
  <si>
    <t>Type</t>
  </si>
  <si>
    <t>Quantity + Description</t>
  </si>
  <si>
    <t>Annual assessment of services</t>
  </si>
  <si>
    <t>Moving costs</t>
  </si>
  <si>
    <r>
      <t xml:space="preserve">Case management
</t>
    </r>
    <r>
      <rPr>
        <sz val="8"/>
        <color theme="1"/>
        <rFont val="Calibri"/>
        <family val="2"/>
        <scheme val="minor"/>
      </rPr>
      <t># FTEs</t>
    </r>
  </si>
  <si>
    <t>Childcare</t>
  </si>
  <si>
    <t>Education services</t>
  </si>
  <si>
    <t>Employment assistance and job training</t>
  </si>
  <si>
    <t>Food</t>
  </si>
  <si>
    <t>Housing search and counseling services</t>
  </si>
  <si>
    <t>Legal services</t>
  </si>
  <si>
    <t>Life skills training</t>
  </si>
  <si>
    <t>Mental health services</t>
  </si>
  <si>
    <t>Outpatient health services</t>
  </si>
  <si>
    <r>
      <t xml:space="preserve">Outreach services
</t>
    </r>
    <r>
      <rPr>
        <sz val="8"/>
        <color theme="1"/>
        <rFont val="Calibri"/>
        <family val="2"/>
        <scheme val="minor"/>
      </rPr>
      <t># people to be served, including anticipated turnover</t>
    </r>
  </si>
  <si>
    <t>Substance abuse treatment services</t>
  </si>
  <si>
    <r>
      <t xml:space="preserve">Transportation
</t>
    </r>
    <r>
      <rPr>
        <sz val="8"/>
        <color theme="1"/>
        <rFont val="Calibri"/>
        <family val="2"/>
        <scheme val="minor"/>
      </rPr>
      <t>Type of costs (e.g., bus tokens, taxi, staff mileage)</t>
    </r>
  </si>
  <si>
    <t>Utility deposits</t>
  </si>
  <si>
    <t>5. Operating Costs</t>
  </si>
  <si>
    <t>This is only available to projects that are: permanent supportive housing, transitional housing.</t>
  </si>
  <si>
    <t>Housing maintenance and repair</t>
  </si>
  <si>
    <t>Property taxes and insurance</t>
  </si>
  <si>
    <t>Reserve fund</t>
  </si>
  <si>
    <t>Building security</t>
  </si>
  <si>
    <t>Utilities</t>
  </si>
  <si>
    <t>Furniture</t>
  </si>
  <si>
    <t>Equipment</t>
  </si>
  <si>
    <t>Personnel</t>
  </si>
  <si>
    <t>6. HMIS</t>
  </si>
  <si>
    <t>Software</t>
  </si>
  <si>
    <t>Services</t>
  </si>
  <si>
    <t>Space &amp; Operations</t>
  </si>
  <si>
    <r>
      <t xml:space="preserve">Step 3: Review section 7
</t>
    </r>
    <r>
      <rPr>
        <b/>
        <sz val="12"/>
        <color theme="1"/>
        <rFont val="Calibri"/>
        <family val="2"/>
        <scheme val="minor"/>
      </rPr>
      <t>This is a summary of your funding request (budget for this opportunity) before project administration costs. If the total requested looks incorrect, make corrections to sections 2-6 before moving on.</t>
    </r>
  </si>
  <si>
    <t>7. Requested Project Costs</t>
  </si>
  <si>
    <t>If this summary looks incorrect, please make changes in steps 1-5</t>
  </si>
  <si>
    <t>Rental Assistance</t>
  </si>
  <si>
    <t>Leasing</t>
  </si>
  <si>
    <t>Supportive Services</t>
  </si>
  <si>
    <t>Operating Costs</t>
  </si>
  <si>
    <t>HMIS</t>
  </si>
  <si>
    <r>
      <t xml:space="preserve">Step 4: Complete section 8
</t>
    </r>
    <r>
      <rPr>
        <b/>
        <sz val="12"/>
        <color theme="1"/>
        <rFont val="Calibri"/>
        <family val="2"/>
        <scheme val="minor"/>
      </rPr>
      <t>If the total requested turns red, you've exceeded the 10% admin limit. Correct before moving on.</t>
    </r>
  </si>
  <si>
    <t>8. Project Administration</t>
  </si>
  <si>
    <t>Up to 10 percent of any CoC project grant may be used for project administration.</t>
  </si>
  <si>
    <t>Total Project Costs</t>
  </si>
  <si>
    <t>Project Administration Limit</t>
  </si>
  <si>
    <t>Max Project Administration to Request</t>
  </si>
  <si>
    <t>General management, oversight, coordination</t>
  </si>
  <si>
    <t>Training on CoC requirements/conferences</t>
  </si>
  <si>
    <t>Carrying out environmental reviews</t>
  </si>
  <si>
    <t>Subrecipient admin</t>
  </si>
  <si>
    <r>
      <t xml:space="preserve">Step 5: Complete section 9
</t>
    </r>
    <r>
      <rPr>
        <b/>
        <sz val="12"/>
        <color theme="1"/>
        <rFont val="Calibri"/>
        <family val="2"/>
        <scheme val="minor"/>
      </rPr>
      <t>If the total for match turns red, you haven't met the 25% match requirement. Correct before moving on.</t>
    </r>
  </si>
  <si>
    <t>9. Total Match Committed</t>
  </si>
  <si>
    <t>A 25 percent match is required by the CoC Program Interim Rule, Section 578.73, under the HEARTH Act.</t>
  </si>
  <si>
    <t>Total Project Budget</t>
  </si>
  <si>
    <t>Match Required</t>
  </si>
  <si>
    <t>Minimal Amount to Match</t>
  </si>
  <si>
    <t>Description of Source</t>
  </si>
  <si>
    <t>Total for match</t>
  </si>
  <si>
    <t>Cash (§ 578.73(b))</t>
  </si>
  <si>
    <t>In-Kind (§ 578.73(c))</t>
  </si>
  <si>
    <t>Step 6: Complete section 10</t>
  </si>
  <si>
    <t>10. Non-CoC Project Budget</t>
  </si>
  <si>
    <t xml:space="preserve">Only include non-CoC funding sources that you have applied for (submitted an application) or secured. </t>
  </si>
  <si>
    <t>Name of Non-CoC Funding Source</t>
  </si>
  <si>
    <t>Status of funding</t>
  </si>
  <si>
    <t>Used for match?</t>
  </si>
  <si>
    <t>Description of covered costs and expenses</t>
  </si>
  <si>
    <t>Total amount</t>
  </si>
  <si>
    <r>
      <t xml:space="preserve">Step 7: Review total project budget
</t>
    </r>
    <r>
      <rPr>
        <b/>
        <sz val="12"/>
        <color theme="1"/>
        <rFont val="Calibri"/>
        <family val="2"/>
        <scheme val="minor"/>
      </rPr>
      <t>If the total budget looks incorrect, make corrections to sections 8-10 before moving on.</t>
    </r>
  </si>
  <si>
    <t>Requested project costs</t>
  </si>
  <si>
    <t>Project administration</t>
  </si>
  <si>
    <t>Non-CoC Project Budget</t>
  </si>
  <si>
    <t>Step 8: Email this document to HS.CoC@hennepin.us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</si>
</sst>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8"/>
      <color theme="1"/>
      <name val="Calibri"/>
      <family val="2"/>
      <scheme val="minor"/>
    </font>
    <font>
      <b/>
      <sz val="18"/>
      <color theme="1"/>
      <name val="Calibri"/>
      <family val="2"/>
      <scheme val="minor"/>
    </font>
    <font>
      <b/>
      <sz val="20"/>
      <color theme="1"/>
      <name val="Calibri"/>
      <family val="2"/>
      <scheme val="minor"/>
    </font>
    <font>
      <b/>
      <u/>
      <sz val="14"/>
      <color theme="10"/>
      <name val="Calibri"/>
      <family val="2"/>
      <scheme val="minor"/>
    </font>
    <font>
      <sz val="9"/>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94">
    <xf numFmtId="0" fontId="0" fillId="0" borderId="0" xfId="0"/>
    <xf numFmtId="0" fontId="4" fillId="0" borderId="0" xfId="0" applyFont="1"/>
    <xf numFmtId="0" fontId="2" fillId="0" borderId="0" xfId="0" applyFont="1"/>
    <xf numFmtId="0" fontId="2" fillId="0" borderId="0" xfId="0" applyFont="1" applyAlignment="1">
      <alignment horizontal="right"/>
    </xf>
    <xf numFmtId="44" fontId="2" fillId="0" borderId="0" xfId="0" applyNumberFormat="1" applyFont="1"/>
    <xf numFmtId="0" fontId="0" fillId="0" borderId="1" xfId="0" applyBorder="1"/>
    <xf numFmtId="164" fontId="0" fillId="0" borderId="1" xfId="1" applyNumberFormat="1" applyFont="1" applyFill="1" applyBorder="1"/>
    <xf numFmtId="44" fontId="0" fillId="0" borderId="1" xfId="1" applyFont="1" applyFill="1" applyBorder="1"/>
    <xf numFmtId="0" fontId="2" fillId="0" borderId="4" xfId="0" applyFont="1" applyBorder="1"/>
    <xf numFmtId="0" fontId="2" fillId="0" borderId="5" xfId="0" applyFont="1" applyBorder="1"/>
    <xf numFmtId="0" fontId="2" fillId="0" borderId="5" xfId="0" applyFont="1" applyBorder="1" applyAlignment="1">
      <alignment wrapText="1"/>
    </xf>
    <xf numFmtId="0" fontId="2" fillId="0" borderId="6" xfId="0" applyFont="1" applyBorder="1"/>
    <xf numFmtId="0" fontId="0" fillId="0" borderId="7" xfId="0" applyBorder="1"/>
    <xf numFmtId="44" fontId="0" fillId="0" borderId="2" xfId="1" applyFont="1" applyFill="1" applyBorder="1"/>
    <xf numFmtId="0" fontId="2" fillId="0" borderId="8" xfId="0" applyFont="1" applyBorder="1" applyAlignment="1">
      <alignment horizontal="right"/>
    </xf>
    <xf numFmtId="0" fontId="0" fillId="0" borderId="9" xfId="0" applyBorder="1"/>
    <xf numFmtId="0" fontId="2" fillId="0" borderId="9" xfId="0" applyFont="1" applyBorder="1"/>
    <xf numFmtId="44" fontId="2" fillId="0" borderId="10" xfId="0" applyNumberFormat="1" applyFont="1" applyBorder="1"/>
    <xf numFmtId="0" fontId="5" fillId="3" borderId="1" xfId="0" applyFont="1" applyFill="1" applyBorder="1" applyAlignment="1">
      <alignment wrapText="1"/>
    </xf>
    <xf numFmtId="0" fontId="5" fillId="3" borderId="1" xfId="0" applyFont="1" applyFill="1" applyBorder="1"/>
    <xf numFmtId="44" fontId="2" fillId="0" borderId="1" xfId="1" applyFont="1" applyFill="1" applyBorder="1"/>
    <xf numFmtId="44" fontId="2" fillId="0" borderId="1" xfId="1" applyFont="1" applyBorder="1"/>
    <xf numFmtId="44" fontId="6" fillId="3" borderId="1" xfId="0" applyNumberFormat="1" applyFont="1" applyFill="1" applyBorder="1"/>
    <xf numFmtId="44" fontId="5" fillId="3" borderId="1" xfId="0" applyNumberFormat="1" applyFont="1" applyFill="1" applyBorder="1"/>
    <xf numFmtId="0" fontId="5" fillId="3" borderId="0" xfId="0" applyFont="1" applyFill="1"/>
    <xf numFmtId="44" fontId="5" fillId="3" borderId="1" xfId="1" applyFont="1" applyFill="1" applyBorder="1"/>
    <xf numFmtId="0" fontId="2" fillId="0" borderId="1" xfId="0" applyFont="1" applyBorder="1" applyAlignment="1">
      <alignment horizontal="left"/>
    </xf>
    <xf numFmtId="9" fontId="0" fillId="2" borderId="1" xfId="3" applyFont="1" applyFill="1" applyBorder="1" applyProtection="1">
      <protection locked="0"/>
    </xf>
    <xf numFmtId="0" fontId="0" fillId="2" borderId="1" xfId="0" applyFill="1" applyBorder="1" applyProtection="1">
      <protection locked="0"/>
    </xf>
    <xf numFmtId="44" fontId="0" fillId="2" borderId="1" xfId="1" applyFont="1" applyFill="1" applyBorder="1" applyProtection="1">
      <protection locked="0"/>
    </xf>
    <xf numFmtId="0" fontId="0" fillId="2" borderId="1" xfId="0" applyFill="1" applyBorder="1" applyAlignment="1" applyProtection="1">
      <alignment wrapText="1"/>
      <protection locked="0"/>
    </xf>
    <xf numFmtId="0" fontId="0" fillId="0" borderId="0" xfId="0" applyAlignment="1">
      <alignment horizontal="left" vertical="center"/>
    </xf>
    <xf numFmtId="9" fontId="0" fillId="2" borderId="2" xfId="3" applyFont="1" applyFill="1" applyBorder="1" applyAlignment="1" applyProtection="1">
      <alignment horizontal="left" wrapText="1"/>
      <protection locked="0"/>
    </xf>
    <xf numFmtId="9" fontId="0" fillId="2" borderId="3" xfId="3" applyFont="1" applyFill="1" applyBorder="1" applyAlignment="1" applyProtection="1">
      <alignment horizontal="left" wrapText="1"/>
      <protection locked="0"/>
    </xf>
    <xf numFmtId="9" fontId="0" fillId="2" borderId="7" xfId="3" applyFont="1" applyFill="1" applyBorder="1" applyAlignment="1" applyProtection="1">
      <alignment horizontal="left" wrapText="1"/>
      <protection locked="0"/>
    </xf>
    <xf numFmtId="0" fontId="0" fillId="0" borderId="0" xfId="0" applyAlignment="1">
      <alignment horizontal="left"/>
    </xf>
    <xf numFmtId="0" fontId="0" fillId="0" borderId="0" xfId="0" applyAlignment="1">
      <alignment horizontal="center" vertical="center"/>
    </xf>
    <xf numFmtId="0" fontId="3" fillId="0" borderId="0" xfId="2" applyFill="1" applyAlignment="1">
      <alignment horizontal="center" vertical="center"/>
    </xf>
    <xf numFmtId="0" fontId="3" fillId="0" borderId="0" xfId="2" applyFill="1" applyAlignment="1">
      <alignment horizontal="left" vertical="center"/>
    </xf>
    <xf numFmtId="0" fontId="9" fillId="4" borderId="0" xfId="0" applyFont="1" applyFill="1" applyAlignment="1">
      <alignment horizontal="left" wrapText="1"/>
    </xf>
    <xf numFmtId="0" fontId="9" fillId="4" borderId="0" xfId="0" applyFont="1" applyFill="1" applyAlignment="1">
      <alignment horizontal="left"/>
    </xf>
    <xf numFmtId="0" fontId="2" fillId="0" borderId="2" xfId="0" applyFont="1" applyBorder="1" applyAlignment="1">
      <alignment horizontal="left"/>
    </xf>
    <xf numFmtId="0" fontId="2" fillId="0" borderId="7" xfId="0" applyFont="1" applyBorder="1" applyAlignment="1">
      <alignment horizontal="left"/>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10" fillId="0" borderId="0" xfId="0" applyFont="1" applyAlignment="1">
      <alignment horizontal="left" vertical="center"/>
    </xf>
    <xf numFmtId="0" fontId="0" fillId="0" borderId="0" xfId="0" applyAlignment="1">
      <alignment horizontal="left" vertical="center"/>
    </xf>
    <xf numFmtId="0" fontId="3" fillId="0" borderId="0" xfId="2" applyAlignment="1">
      <alignment horizontal="left" vertical="center"/>
    </xf>
    <xf numFmtId="0" fontId="5" fillId="3" borderId="1" xfId="0" applyFont="1" applyFill="1" applyBorder="1" applyAlignment="1">
      <alignment horizontal="left"/>
    </xf>
    <xf numFmtId="0" fontId="5" fillId="3" borderId="2" xfId="0" applyFont="1" applyFill="1" applyBorder="1" applyAlignment="1">
      <alignment horizontal="left" wrapText="1"/>
    </xf>
    <xf numFmtId="0" fontId="5" fillId="3" borderId="3" xfId="0" applyFont="1" applyFill="1" applyBorder="1" applyAlignment="1">
      <alignment horizontal="left" wrapText="1"/>
    </xf>
    <xf numFmtId="0" fontId="5" fillId="3" borderId="7" xfId="0" applyFont="1" applyFill="1" applyBorder="1" applyAlignment="1">
      <alignment horizontal="left" wrapText="1"/>
    </xf>
    <xf numFmtId="0" fontId="0" fillId="0" borderId="2" xfId="0" applyBorder="1" applyAlignment="1">
      <alignment horizontal="left"/>
    </xf>
    <xf numFmtId="0" fontId="0" fillId="0" borderId="3" xfId="0" applyBorder="1" applyAlignment="1">
      <alignment horizontal="left"/>
    </xf>
    <xf numFmtId="0" fontId="0" fillId="0" borderId="7" xfId="0" applyBorder="1" applyAlignment="1">
      <alignment horizontal="left"/>
    </xf>
    <xf numFmtId="9" fontId="0" fillId="2" borderId="2" xfId="3" applyFont="1" applyFill="1" applyBorder="1" applyAlignment="1" applyProtection="1">
      <alignment horizontal="center" wrapText="1"/>
      <protection locked="0"/>
    </xf>
    <xf numFmtId="9" fontId="0" fillId="2" borderId="3" xfId="3" applyFont="1" applyFill="1" applyBorder="1" applyAlignment="1" applyProtection="1">
      <alignment horizontal="center" wrapText="1"/>
      <protection locked="0"/>
    </xf>
    <xf numFmtId="9" fontId="0" fillId="2" borderId="7" xfId="3" applyFont="1" applyFill="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0" fillId="0" borderId="2" xfId="0" applyBorder="1" applyAlignment="1">
      <alignment horizontal="center"/>
    </xf>
    <xf numFmtId="0" fontId="0" fillId="0" borderId="7" xfId="0" applyBorder="1" applyAlignment="1">
      <alignment horizontal="center"/>
    </xf>
    <xf numFmtId="0" fontId="2" fillId="0" borderId="2" xfId="0" applyFont="1" applyBorder="1" applyAlignment="1">
      <alignment horizontal="right"/>
    </xf>
    <xf numFmtId="0" fontId="2" fillId="0" borderId="7" xfId="0" applyFont="1" applyBorder="1" applyAlignment="1">
      <alignment horizontal="right"/>
    </xf>
    <xf numFmtId="9" fontId="0" fillId="0" borderId="2" xfId="3" applyFont="1" applyFill="1" applyBorder="1" applyAlignment="1">
      <alignment horizontal="center"/>
    </xf>
    <xf numFmtId="9" fontId="0" fillId="0" borderId="3" xfId="3" applyFont="1" applyFill="1" applyBorder="1" applyAlignment="1">
      <alignment horizontal="center"/>
    </xf>
    <xf numFmtId="9" fontId="0" fillId="0" borderId="7" xfId="3" applyFont="1" applyFill="1" applyBorder="1" applyAlignment="1">
      <alignment horizontal="center"/>
    </xf>
    <xf numFmtId="0" fontId="4" fillId="0" borderId="0" xfId="0" applyFont="1" applyAlignment="1">
      <alignment horizontal="left"/>
    </xf>
    <xf numFmtId="0" fontId="5" fillId="3" borderId="2" xfId="0" applyFont="1" applyFill="1" applyBorder="1" applyAlignment="1">
      <alignment horizontal="center" wrapText="1"/>
    </xf>
    <xf numFmtId="0" fontId="5" fillId="3" borderId="7" xfId="0" applyFont="1" applyFill="1" applyBorder="1" applyAlignment="1">
      <alignment horizontal="center" wrapText="1"/>
    </xf>
    <xf numFmtId="0" fontId="5" fillId="3" borderId="3" xfId="0" applyFont="1" applyFill="1" applyBorder="1" applyAlignment="1">
      <alignment horizontal="center" wrapText="1"/>
    </xf>
    <xf numFmtId="9" fontId="0" fillId="2" borderId="2" xfId="3" applyFont="1" applyFill="1" applyBorder="1" applyAlignment="1" applyProtection="1">
      <alignment horizontal="left" wrapText="1"/>
      <protection locked="0"/>
    </xf>
    <xf numFmtId="9" fontId="0" fillId="2" borderId="3" xfId="3" applyFont="1" applyFill="1" applyBorder="1" applyAlignment="1" applyProtection="1">
      <alignment horizontal="left" wrapText="1"/>
      <protection locked="0"/>
    </xf>
    <xf numFmtId="9" fontId="0" fillId="2" borderId="7" xfId="3" applyFont="1" applyFill="1" applyBorder="1" applyAlignment="1" applyProtection="1">
      <alignment horizontal="left" wrapText="1"/>
      <protection locked="0"/>
    </xf>
    <xf numFmtId="0" fontId="11" fillId="0" borderId="0" xfId="2" applyFont="1" applyAlignment="1">
      <alignment horizontal="left"/>
    </xf>
    <xf numFmtId="0" fontId="0" fillId="0" borderId="0" xfId="0" applyAlignment="1">
      <alignment horizontal="left"/>
    </xf>
    <xf numFmtId="0" fontId="6" fillId="3" borderId="2" xfId="0" applyFont="1" applyFill="1" applyBorder="1" applyAlignment="1">
      <alignment horizontal="center"/>
    </xf>
    <xf numFmtId="0" fontId="6" fillId="3" borderId="7" xfId="0" applyFont="1" applyFill="1" applyBorder="1" applyAlignment="1">
      <alignment horizontal="center"/>
    </xf>
    <xf numFmtId="44" fontId="0" fillId="0" borderId="2" xfId="0" applyNumberFormat="1" applyBorder="1" applyAlignment="1">
      <alignment horizontal="center"/>
    </xf>
    <xf numFmtId="44" fontId="0" fillId="0" borderId="7" xfId="0" applyNumberFormat="1" applyBorder="1" applyAlignment="1">
      <alignment horizontal="center"/>
    </xf>
    <xf numFmtId="9" fontId="0" fillId="0" borderId="2" xfId="3" applyFont="1" applyBorder="1" applyAlignment="1">
      <alignment horizontal="center"/>
    </xf>
    <xf numFmtId="9" fontId="0" fillId="0" borderId="7" xfId="3" applyFont="1" applyBorder="1" applyAlignment="1">
      <alignment horizontal="center"/>
    </xf>
    <xf numFmtId="0" fontId="0" fillId="0" borderId="0" xfId="0" applyAlignment="1">
      <alignment horizontal="left" wrapText="1"/>
    </xf>
    <xf numFmtId="0" fontId="2" fillId="0" borderId="3" xfId="0" applyFont="1" applyBorder="1" applyAlignment="1">
      <alignment horizontal="right"/>
    </xf>
    <xf numFmtId="0" fontId="0" fillId="0" borderId="2" xfId="0" applyBorder="1" applyAlignment="1">
      <alignment horizontal="left" wrapText="1"/>
    </xf>
    <xf numFmtId="0" fontId="0" fillId="0" borderId="3" xfId="0" applyBorder="1" applyAlignment="1">
      <alignment horizontal="left" wrapText="1"/>
    </xf>
    <xf numFmtId="0" fontId="0" fillId="0" borderId="7" xfId="0" applyBorder="1" applyAlignment="1">
      <alignment horizontal="left" wrapText="1"/>
    </xf>
    <xf numFmtId="9" fontId="0" fillId="2" borderId="2" xfId="3" applyFont="1" applyFill="1" applyBorder="1" applyAlignment="1" applyProtection="1">
      <alignment horizontal="left"/>
      <protection locked="0"/>
    </xf>
    <xf numFmtId="9" fontId="0" fillId="2" borderId="3" xfId="3" applyFont="1" applyFill="1" applyBorder="1" applyAlignment="1" applyProtection="1">
      <alignment horizontal="left"/>
      <protection locked="0"/>
    </xf>
    <xf numFmtId="9" fontId="0" fillId="2" borderId="7" xfId="3" applyFont="1" applyFill="1" applyBorder="1" applyAlignment="1" applyProtection="1">
      <alignment horizontal="left"/>
      <protection locked="0"/>
    </xf>
    <xf numFmtId="0" fontId="11" fillId="0" borderId="0" xfId="2" applyFont="1" applyFill="1" applyAlignment="1">
      <alignment horizontal="left"/>
    </xf>
    <xf numFmtId="0" fontId="6" fillId="3" borderId="1" xfId="0" applyFont="1" applyFill="1" applyBorder="1" applyAlignment="1">
      <alignment horizontal="center" wrapText="1"/>
    </xf>
    <xf numFmtId="0" fontId="0" fillId="2" borderId="1" xfId="0" applyFill="1" applyBorder="1" applyAlignment="1" applyProtection="1">
      <alignment horizontal="center"/>
      <protection locked="0"/>
    </xf>
  </cellXfs>
  <cellStyles count="4">
    <cellStyle name="Currency" xfId="1" builtinId="4"/>
    <cellStyle name="Hyperlink" xfId="2" builtinId="8"/>
    <cellStyle name="Normal" xfId="0" builtinId="0"/>
    <cellStyle name="Percent" xfId="3" builtinId="5"/>
  </cellStyles>
  <dxfs count="23">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bgColor rgb="FFFF0000"/>
        </patternFill>
      </fill>
    </dxf>
    <dxf>
      <fill>
        <patternFill>
          <bgColor rgb="FFFF0000"/>
        </patternFill>
      </fill>
    </dxf>
    <dxf>
      <fill>
        <patternFill>
          <bgColor rgb="FFFF0000"/>
        </patternFill>
      </fill>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4" formatCode="_(&quot;$&quot;* #,##0_);_(&quot;$&quot;* \(#,##0\);_(&quot;$&quot;*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52D897-F991-4C1B-8617-4BB555BB26D8}" name="Table1" displayName="Table1" ref="A28:F34" totalsRowShown="0" headerRowDxfId="22" headerRowBorderDxfId="21" tableBorderDxfId="20" totalsRowBorderDxfId="19">
  <tableColumns count="6">
    <tableColumn id="1" xr3:uid="{2E52BD1F-0051-4E41-A381-E4A68021D6E6}" name="Unit size" dataDxfId="18"/>
    <tableColumn id="2" xr3:uid="{C21C91C3-9235-434D-B77F-8DAF20F4F272}" name="FY 2026 FMR*" dataDxfId="17" dataCellStyle="Currency"/>
    <tableColumn id="3" xr3:uid="{05CDF1F7-7501-428D-AD74-4BC1E8EC92E3}" name="% of FMR for rent" dataDxfId="16" dataCellStyle="Percent"/>
    <tableColumn id="4" xr3:uid="{8E9E49FF-432E-4B8B-A064-DB81DBBBAB2E}" name="# units" dataDxfId="15"/>
    <tableColumn id="5" xr3:uid="{0BFCA169-9E59-4288-90F3-E550C399FFF6}" name="# months" dataDxfId="14"/>
    <tableColumn id="6" xr3:uid="{E087E189-1FC6-4C15-9BD3-497C7D85673B}" name="Total requested" dataDxfId="1" dataCellStyle="Currency"/>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9F8E91-72C1-4AAE-9AFA-914A3A52DEDC}" name="Table13" displayName="Table13" ref="A42:F48" totalsRowShown="0" headerRowDxfId="13" headerRowBorderDxfId="12" tableBorderDxfId="11" totalsRowBorderDxfId="10">
  <tableColumns count="6">
    <tableColumn id="1" xr3:uid="{02B74387-8124-42F4-B592-A8C0F6E5EF8B}" name="Unit size" dataDxfId="9"/>
    <tableColumn id="2" xr3:uid="{98C5EC9C-AD83-44E7-90C0-CDDE7658C1E1}" name="FY 2026 FMR*" dataDxfId="8" dataCellStyle="Currency"/>
    <tableColumn id="3" xr3:uid="{12EA6206-1A16-46F6-A27B-D826A6E982A4}" name="% of FMR for rent" dataDxfId="7" dataCellStyle="Percent"/>
    <tableColumn id="4" xr3:uid="{F8481C83-DEC2-47B2-8766-C100D8758352}" name="# units" dataDxfId="6"/>
    <tableColumn id="5" xr3:uid="{24B4A216-D57E-4ABD-8FE2-97223489B525}" name="# months" dataDxfId="5"/>
    <tableColumn id="6" xr3:uid="{A24229F7-2738-4A43-9BCD-48B88640BA0A}" name="Total requested" dataDxfId="0" dataCellStyle="Currency"/>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udexchange.info/homelessness-assistance/coc-esg-virtual-binders/coc-eligible-activities/leasing/" TargetMode="External"/><Relationship Id="rId3" Type="http://schemas.openxmlformats.org/officeDocument/2006/relationships/hyperlink" Target="https://www.hudexchange.info/homelessness-assistance/coc-esg-virtual-binders/coc-eligible-activities/supportive-services/" TargetMode="External"/><Relationship Id="rId7" Type="http://schemas.openxmlformats.org/officeDocument/2006/relationships/hyperlink" Target="https://www.hennepincounty.gov/-/media/Hennepin-Headless/Hennepin-Gov/government/projects-initiatives/housing-and-homelessness/coc/2026-coc-yhdp-program-grants-nofo.pdf?rev=9bc5cac44f9446d690f0c2c99d4c3a9f&amp;hash=EF1AD1DA5D64B2EED749D04F0A12F6AA" TargetMode="External"/><Relationship Id="rId12" Type="http://schemas.openxmlformats.org/officeDocument/2006/relationships/table" Target="../tables/table2.xml"/><Relationship Id="rId2" Type="http://schemas.openxmlformats.org/officeDocument/2006/relationships/hyperlink" Target="https://www.hudexchange.info/homelessness-assistance/coc-esg-virtual-binders/coc-eligible-activities/leasing/" TargetMode="External"/><Relationship Id="rId1" Type="http://schemas.openxmlformats.org/officeDocument/2006/relationships/hyperlink" Target="https://www.hudexchange.info/homelessness-assistance/coc-esg-virtual-binders/coc-eligible-activities/coc-rental-assistance/" TargetMode="External"/><Relationship Id="rId6" Type="http://schemas.openxmlformats.org/officeDocument/2006/relationships/hyperlink" Target="https://www.hudexchange.info/homelessness-assistance/coc-esg-virtual-binders/coc-eligible-activities/project-administration/" TargetMode="External"/><Relationship Id="rId11" Type="http://schemas.openxmlformats.org/officeDocument/2006/relationships/table" Target="../tables/table1.xml"/><Relationship Id="rId5" Type="http://schemas.openxmlformats.org/officeDocument/2006/relationships/hyperlink" Target="https://www.hudexchange.info/homelessness-assistance/coc-esg-virtual-binders/coc-eligible-activities/hmis/" TargetMode="External"/><Relationship Id="rId10" Type="http://schemas.openxmlformats.org/officeDocument/2006/relationships/printerSettings" Target="../printerSettings/printerSettings1.bin"/><Relationship Id="rId4" Type="http://schemas.openxmlformats.org/officeDocument/2006/relationships/hyperlink" Target="https://www.hudexchange.info/homelessness-assistance/coc-esg-virtual-binders/coc-eligible-activities/operating-costs/" TargetMode="External"/><Relationship Id="rId9" Type="http://schemas.openxmlformats.org/officeDocument/2006/relationships/hyperlink" Target="https://www.hudexchange.info/homelessness-assistance/coc-esg-virtual-binders/coc-match/coc-match-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74A38-773D-4AF7-BF17-C2D98DCEFE0D}">
  <dimension ref="A1:F161"/>
  <sheetViews>
    <sheetView tabSelected="1" topLeftCell="A18" zoomScaleNormal="100" workbookViewId="0">
      <selection activeCell="H36" sqref="H36"/>
    </sheetView>
  </sheetViews>
  <sheetFormatPr defaultColWidth="15.7265625" defaultRowHeight="14.5" x14ac:dyDescent="0.35"/>
  <cols>
    <col min="1" max="6" width="20.7265625" customWidth="1"/>
  </cols>
  <sheetData>
    <row r="1" spans="1:6" ht="26" x14ac:dyDescent="0.35">
      <c r="A1" s="46" t="s">
        <v>0</v>
      </c>
      <c r="B1" s="46"/>
      <c r="C1" s="46"/>
      <c r="D1" s="46"/>
      <c r="E1" s="46"/>
      <c r="F1" s="46"/>
    </row>
    <row r="2" spans="1:6" x14ac:dyDescent="0.35">
      <c r="A2" s="47" t="s">
        <v>1</v>
      </c>
      <c r="B2" s="47"/>
      <c r="C2" s="47"/>
      <c r="D2" s="47"/>
      <c r="E2" s="47"/>
      <c r="F2" s="47"/>
    </row>
    <row r="3" spans="1:6" x14ac:dyDescent="0.35">
      <c r="A3" s="47" t="s">
        <v>2</v>
      </c>
      <c r="B3" s="47"/>
      <c r="C3" s="47"/>
      <c r="D3" s="47"/>
      <c r="E3" s="47"/>
      <c r="F3" s="47"/>
    </row>
    <row r="4" spans="1:6" x14ac:dyDescent="0.35">
      <c r="A4" s="31"/>
      <c r="B4" s="31"/>
      <c r="C4" s="31"/>
      <c r="D4" s="35"/>
      <c r="E4" s="35"/>
      <c r="F4" s="35"/>
    </row>
    <row r="5" spans="1:6" x14ac:dyDescent="0.35">
      <c r="A5" s="47" t="s">
        <v>3</v>
      </c>
      <c r="B5" s="47"/>
      <c r="C5" s="47"/>
      <c r="D5" s="47"/>
      <c r="E5" s="47"/>
      <c r="F5" s="47"/>
    </row>
    <row r="6" spans="1:6" x14ac:dyDescent="0.35">
      <c r="A6" s="48" t="s">
        <v>4</v>
      </c>
      <c r="B6" s="48"/>
      <c r="C6" s="48"/>
      <c r="D6" s="48"/>
      <c r="E6" s="48"/>
      <c r="F6" s="48"/>
    </row>
    <row r="7" spans="1:6" x14ac:dyDescent="0.35">
      <c r="A7" s="38" t="s">
        <v>5</v>
      </c>
      <c r="B7" s="38"/>
      <c r="C7" s="38"/>
      <c r="D7" s="38"/>
      <c r="E7" s="38"/>
      <c r="F7" s="38"/>
    </row>
    <row r="8" spans="1:6" x14ac:dyDescent="0.35">
      <c r="A8" s="37"/>
      <c r="B8" s="37"/>
      <c r="C8" s="37"/>
      <c r="D8" s="37"/>
      <c r="E8" s="37"/>
      <c r="F8" s="37"/>
    </row>
    <row r="9" spans="1:6" ht="42.75" customHeight="1" x14ac:dyDescent="0.55000000000000004">
      <c r="A9" s="39" t="s">
        <v>6</v>
      </c>
      <c r="B9" s="40"/>
      <c r="C9" s="40"/>
      <c r="D9" s="40"/>
      <c r="E9" s="40"/>
      <c r="F9" s="40"/>
    </row>
    <row r="10" spans="1:6" x14ac:dyDescent="0.35">
      <c r="A10" s="36"/>
      <c r="B10" s="36"/>
      <c r="C10" s="36"/>
    </row>
    <row r="11" spans="1:6" ht="18.5" x14ac:dyDescent="0.45">
      <c r="A11" s="1" t="s">
        <v>7</v>
      </c>
      <c r="B11" s="37"/>
      <c r="C11" s="37"/>
      <c r="D11" s="37"/>
      <c r="E11" s="37"/>
      <c r="F11" s="37"/>
    </row>
    <row r="12" spans="1:6" x14ac:dyDescent="0.35">
      <c r="A12" s="37"/>
      <c r="B12" s="37"/>
      <c r="C12" s="37"/>
      <c r="D12" s="37"/>
      <c r="E12" s="37"/>
      <c r="F12" s="37"/>
    </row>
    <row r="13" spans="1:6" x14ac:dyDescent="0.35">
      <c r="A13" s="41" t="s">
        <v>8</v>
      </c>
      <c r="B13" s="42"/>
      <c r="C13" s="43"/>
      <c r="D13" s="44"/>
      <c r="E13" s="44"/>
      <c r="F13" s="45"/>
    </row>
    <row r="14" spans="1:6" x14ac:dyDescent="0.35">
      <c r="A14" s="41" t="s">
        <v>9</v>
      </c>
      <c r="B14" s="42"/>
      <c r="C14" s="43"/>
      <c r="D14" s="44"/>
      <c r="E14" s="44"/>
      <c r="F14" s="45"/>
    </row>
    <row r="15" spans="1:6" x14ac:dyDescent="0.35">
      <c r="A15" s="26" t="s">
        <v>10</v>
      </c>
      <c r="B15" s="26"/>
      <c r="C15" s="43"/>
      <c r="D15" s="44"/>
      <c r="E15" s="44"/>
      <c r="F15" s="45"/>
    </row>
    <row r="17" spans="1:6" ht="42.75" customHeight="1" x14ac:dyDescent="0.55000000000000004">
      <c r="A17" s="39" t="s">
        <v>11</v>
      </c>
      <c r="B17" s="40"/>
      <c r="C17" s="40"/>
      <c r="D17" s="40"/>
      <c r="E17" s="40"/>
      <c r="F17" s="40"/>
    </row>
    <row r="19" spans="1:6" ht="18.5" x14ac:dyDescent="0.45">
      <c r="A19" s="91" t="s">
        <v>12</v>
      </c>
      <c r="B19" s="91"/>
      <c r="C19" s="91"/>
      <c r="D19" s="91"/>
      <c r="E19" s="91"/>
      <c r="F19" s="91"/>
    </row>
    <row r="20" spans="1:6" x14ac:dyDescent="0.35">
      <c r="A20" s="76" t="s">
        <v>13</v>
      </c>
      <c r="B20" s="76"/>
      <c r="C20" s="76"/>
      <c r="D20" s="76"/>
      <c r="E20" s="76"/>
      <c r="F20" s="76"/>
    </row>
    <row r="22" spans="1:6" ht="30" customHeight="1" x14ac:dyDescent="0.35">
      <c r="A22" s="92" t="s">
        <v>14</v>
      </c>
      <c r="B22" s="92"/>
      <c r="C22" s="92"/>
      <c r="D22" s="92"/>
      <c r="E22" s="92"/>
      <c r="F22" s="92"/>
    </row>
    <row r="23" spans="1:6" x14ac:dyDescent="0.35">
      <c r="A23" s="93"/>
      <c r="B23" s="93"/>
      <c r="C23" s="93"/>
      <c r="D23" s="93"/>
      <c r="E23" s="93"/>
      <c r="F23" s="93"/>
    </row>
    <row r="25" spans="1:6" x14ac:dyDescent="0.35">
      <c r="A25" s="76" t="s">
        <v>15</v>
      </c>
      <c r="B25" s="76"/>
      <c r="C25" s="76"/>
      <c r="D25" s="76"/>
      <c r="E25" s="76"/>
      <c r="F25" s="76"/>
    </row>
    <row r="26" spans="1:6" x14ac:dyDescent="0.35">
      <c r="A26" s="76" t="s">
        <v>16</v>
      </c>
      <c r="B26" s="76"/>
      <c r="C26" s="76"/>
      <c r="D26" s="76"/>
      <c r="E26" s="76"/>
      <c r="F26" s="76"/>
    </row>
    <row r="28" spans="1:6" x14ac:dyDescent="0.35">
      <c r="A28" s="8" t="s">
        <v>17</v>
      </c>
      <c r="B28" s="9" t="s">
        <v>18</v>
      </c>
      <c r="C28" s="10" t="s">
        <v>19</v>
      </c>
      <c r="D28" s="9" t="s">
        <v>20</v>
      </c>
      <c r="E28" s="9" t="s">
        <v>21</v>
      </c>
      <c r="F28" s="11" t="s">
        <v>22</v>
      </c>
    </row>
    <row r="29" spans="1:6" x14ac:dyDescent="0.35">
      <c r="A29" s="12" t="s">
        <v>23</v>
      </c>
      <c r="B29" s="6">
        <v>1242</v>
      </c>
      <c r="C29" s="27">
        <v>1</v>
      </c>
      <c r="D29" s="28"/>
      <c r="E29" s="5">
        <v>12</v>
      </c>
      <c r="F29" s="13">
        <f>(B29*C29)*D29*E29</f>
        <v>0</v>
      </c>
    </row>
    <row r="30" spans="1:6" x14ac:dyDescent="0.35">
      <c r="A30" s="12" t="s">
        <v>24</v>
      </c>
      <c r="B30" s="6">
        <v>1405</v>
      </c>
      <c r="C30" s="27">
        <v>1</v>
      </c>
      <c r="D30" s="28"/>
      <c r="E30" s="5">
        <v>12</v>
      </c>
      <c r="F30" s="13">
        <f>(B30*C30)*D30*E30</f>
        <v>0</v>
      </c>
    </row>
    <row r="31" spans="1:6" x14ac:dyDescent="0.35">
      <c r="A31" s="12" t="s">
        <v>25</v>
      </c>
      <c r="B31" s="6">
        <v>1709</v>
      </c>
      <c r="C31" s="27">
        <v>1</v>
      </c>
      <c r="D31" s="28"/>
      <c r="E31" s="5">
        <v>12</v>
      </c>
      <c r="F31" s="13">
        <f t="shared" ref="F31:F33" si="0">(B31*C31)*D31*E31</f>
        <v>0</v>
      </c>
    </row>
    <row r="32" spans="1:6" x14ac:dyDescent="0.35">
      <c r="A32" s="12" t="s">
        <v>26</v>
      </c>
      <c r="B32" s="6">
        <v>2262</v>
      </c>
      <c r="C32" s="27">
        <v>1</v>
      </c>
      <c r="D32" s="28"/>
      <c r="E32" s="5">
        <v>12</v>
      </c>
      <c r="F32" s="13">
        <f t="shared" si="0"/>
        <v>0</v>
      </c>
    </row>
    <row r="33" spans="1:6" x14ac:dyDescent="0.35">
      <c r="A33" s="12" t="s">
        <v>27</v>
      </c>
      <c r="B33" s="6">
        <v>2531</v>
      </c>
      <c r="C33" s="27">
        <v>1</v>
      </c>
      <c r="D33" s="28"/>
      <c r="E33" s="5">
        <v>12</v>
      </c>
      <c r="F33" s="13">
        <f t="shared" si="0"/>
        <v>0</v>
      </c>
    </row>
    <row r="34" spans="1:6" x14ac:dyDescent="0.35">
      <c r="A34" s="14" t="s">
        <v>28</v>
      </c>
      <c r="B34" s="15"/>
      <c r="C34" s="15"/>
      <c r="D34" s="16">
        <f>SUM(D29:D33)</f>
        <v>0</v>
      </c>
      <c r="E34" s="15"/>
      <c r="F34" s="17">
        <f>SUM(F29:F33)</f>
        <v>0</v>
      </c>
    </row>
    <row r="35" spans="1:6" x14ac:dyDescent="0.35">
      <c r="A35" s="3"/>
      <c r="D35" s="2"/>
      <c r="F35" s="4"/>
    </row>
    <row r="36" spans="1:6" ht="29.25" customHeight="1" x14ac:dyDescent="0.35">
      <c r="A36" s="83" t="s">
        <v>29</v>
      </c>
      <c r="B36" s="83"/>
      <c r="C36" s="83"/>
      <c r="D36" s="83"/>
      <c r="E36" s="83"/>
      <c r="F36" s="83"/>
    </row>
    <row r="38" spans="1:6" ht="18.5" x14ac:dyDescent="0.45">
      <c r="A38" s="91" t="s">
        <v>30</v>
      </c>
      <c r="B38" s="91"/>
      <c r="C38" s="91"/>
      <c r="D38" s="91"/>
      <c r="E38" s="91"/>
      <c r="F38" s="91"/>
    </row>
    <row r="39" spans="1:6" x14ac:dyDescent="0.35">
      <c r="A39" s="76" t="s">
        <v>15</v>
      </c>
      <c r="B39" s="76"/>
      <c r="C39" s="76"/>
      <c r="D39" s="76"/>
      <c r="E39" s="76"/>
      <c r="F39" s="76"/>
    </row>
    <row r="40" spans="1:6" x14ac:dyDescent="0.35">
      <c r="A40" s="76" t="s">
        <v>16</v>
      </c>
      <c r="B40" s="76"/>
      <c r="C40" s="76"/>
      <c r="D40" s="76"/>
      <c r="E40" s="76"/>
      <c r="F40" s="76"/>
    </row>
    <row r="42" spans="1:6" x14ac:dyDescent="0.35">
      <c r="A42" s="8" t="s">
        <v>17</v>
      </c>
      <c r="B42" s="9" t="s">
        <v>18</v>
      </c>
      <c r="C42" s="10" t="s">
        <v>19</v>
      </c>
      <c r="D42" s="9" t="s">
        <v>20</v>
      </c>
      <c r="E42" s="9" t="s">
        <v>21</v>
      </c>
      <c r="F42" s="11" t="s">
        <v>22</v>
      </c>
    </row>
    <row r="43" spans="1:6" x14ac:dyDescent="0.35">
      <c r="A43" s="12" t="s">
        <v>23</v>
      </c>
      <c r="B43" s="6">
        <v>1242</v>
      </c>
      <c r="C43" s="27">
        <v>1</v>
      </c>
      <c r="D43" s="28"/>
      <c r="E43" s="5">
        <v>12</v>
      </c>
      <c r="F43" s="13">
        <f>(B43*C43)*D43*E43</f>
        <v>0</v>
      </c>
    </row>
    <row r="44" spans="1:6" x14ac:dyDescent="0.35">
      <c r="A44" s="12" t="s">
        <v>24</v>
      </c>
      <c r="B44" s="6">
        <v>1405</v>
      </c>
      <c r="C44" s="27">
        <v>1</v>
      </c>
      <c r="D44" s="28"/>
      <c r="E44" s="5">
        <v>12</v>
      </c>
      <c r="F44" s="13">
        <f>(B44*C44)*D44*E44</f>
        <v>0</v>
      </c>
    </row>
    <row r="45" spans="1:6" x14ac:dyDescent="0.35">
      <c r="A45" s="12" t="s">
        <v>25</v>
      </c>
      <c r="B45" s="6">
        <v>1709</v>
      </c>
      <c r="C45" s="27">
        <v>1</v>
      </c>
      <c r="D45" s="28"/>
      <c r="E45" s="5">
        <v>12</v>
      </c>
      <c r="F45" s="13">
        <f t="shared" ref="F45:F47" si="1">(B45*C45)*D45*E45</f>
        <v>0</v>
      </c>
    </row>
    <row r="46" spans="1:6" x14ac:dyDescent="0.35">
      <c r="A46" s="12" t="s">
        <v>26</v>
      </c>
      <c r="B46" s="6">
        <v>2262</v>
      </c>
      <c r="C46" s="27">
        <v>1</v>
      </c>
      <c r="D46" s="28"/>
      <c r="E46" s="5">
        <v>12</v>
      </c>
      <c r="F46" s="13">
        <f t="shared" si="1"/>
        <v>0</v>
      </c>
    </row>
    <row r="47" spans="1:6" x14ac:dyDescent="0.35">
      <c r="A47" s="12" t="s">
        <v>27</v>
      </c>
      <c r="B47" s="6">
        <v>2531</v>
      </c>
      <c r="C47" s="27">
        <v>1</v>
      </c>
      <c r="D47" s="28"/>
      <c r="E47" s="5">
        <v>12</v>
      </c>
      <c r="F47" s="13">
        <f t="shared" si="1"/>
        <v>0</v>
      </c>
    </row>
    <row r="48" spans="1:6" x14ac:dyDescent="0.35">
      <c r="A48" s="14" t="s">
        <v>28</v>
      </c>
      <c r="B48" s="15"/>
      <c r="C48" s="15"/>
      <c r="D48" s="16">
        <f>SUM(D43:D47)</f>
        <v>0</v>
      </c>
      <c r="E48" s="15"/>
      <c r="F48" s="17">
        <f>SUM(F43:F47)</f>
        <v>0</v>
      </c>
    </row>
    <row r="49" spans="1:6" x14ac:dyDescent="0.35">
      <c r="A49" s="3"/>
      <c r="D49" s="2"/>
      <c r="F49" s="4"/>
    </row>
    <row r="50" spans="1:6" ht="30.75" customHeight="1" x14ac:dyDescent="0.35">
      <c r="A50" s="83" t="s">
        <v>29</v>
      </c>
      <c r="B50" s="83"/>
      <c r="C50" s="83"/>
      <c r="D50" s="83"/>
      <c r="E50" s="83"/>
      <c r="F50" s="83"/>
    </row>
    <row r="51" spans="1:6" ht="16.5" customHeight="1" x14ac:dyDescent="0.35"/>
    <row r="52" spans="1:6" ht="18.5" x14ac:dyDescent="0.45">
      <c r="A52" s="75" t="s">
        <v>31</v>
      </c>
      <c r="B52" s="75"/>
      <c r="C52" s="75"/>
      <c r="D52" s="75"/>
      <c r="E52" s="75"/>
      <c r="F52" s="75"/>
    </row>
    <row r="54" spans="1:6" x14ac:dyDescent="0.35">
      <c r="A54" s="69" t="s">
        <v>32</v>
      </c>
      <c r="B54" s="70"/>
      <c r="C54" s="69" t="s">
        <v>33</v>
      </c>
      <c r="D54" s="71"/>
      <c r="E54" s="70"/>
      <c r="F54" s="19" t="s">
        <v>22</v>
      </c>
    </row>
    <row r="55" spans="1:6" x14ac:dyDescent="0.35">
      <c r="A55" s="53" t="s">
        <v>34</v>
      </c>
      <c r="B55" s="55"/>
      <c r="C55" s="32"/>
      <c r="D55" s="33"/>
      <c r="E55" s="34"/>
      <c r="F55" s="29"/>
    </row>
    <row r="56" spans="1:6" x14ac:dyDescent="0.35">
      <c r="A56" s="53" t="s">
        <v>35</v>
      </c>
      <c r="B56" s="55"/>
      <c r="C56" s="72"/>
      <c r="D56" s="73"/>
      <c r="E56" s="74"/>
      <c r="F56" s="29"/>
    </row>
    <row r="57" spans="1:6" ht="30.75" customHeight="1" x14ac:dyDescent="0.35">
      <c r="A57" s="85" t="s">
        <v>36</v>
      </c>
      <c r="B57" s="55"/>
      <c r="C57" s="72"/>
      <c r="D57" s="73"/>
      <c r="E57" s="74"/>
      <c r="F57" s="29"/>
    </row>
    <row r="58" spans="1:6" x14ac:dyDescent="0.35">
      <c r="A58" s="53" t="s">
        <v>37</v>
      </c>
      <c r="B58" s="55"/>
      <c r="C58" s="32"/>
      <c r="D58" s="33"/>
      <c r="E58" s="34"/>
      <c r="F58" s="29"/>
    </row>
    <row r="59" spans="1:6" x14ac:dyDescent="0.35">
      <c r="A59" s="53" t="s">
        <v>38</v>
      </c>
      <c r="B59" s="55"/>
      <c r="C59" s="32"/>
      <c r="D59" s="33"/>
      <c r="E59" s="34"/>
      <c r="F59" s="29"/>
    </row>
    <row r="60" spans="1:6" x14ac:dyDescent="0.35">
      <c r="A60" s="53" t="s">
        <v>39</v>
      </c>
      <c r="B60" s="55"/>
      <c r="C60" s="32"/>
      <c r="D60" s="33"/>
      <c r="E60" s="34"/>
      <c r="F60" s="29"/>
    </row>
    <row r="61" spans="1:6" x14ac:dyDescent="0.35">
      <c r="A61" s="53" t="s">
        <v>40</v>
      </c>
      <c r="B61" s="55"/>
      <c r="C61" s="32"/>
      <c r="D61" s="33"/>
      <c r="E61" s="34"/>
      <c r="F61" s="29"/>
    </row>
    <row r="62" spans="1:6" x14ac:dyDescent="0.35">
      <c r="A62" s="53" t="s">
        <v>41</v>
      </c>
      <c r="B62" s="55"/>
      <c r="C62" s="32"/>
      <c r="D62" s="33"/>
      <c r="E62" s="34"/>
      <c r="F62" s="29"/>
    </row>
    <row r="63" spans="1:6" x14ac:dyDescent="0.35">
      <c r="A63" s="53" t="s">
        <v>42</v>
      </c>
      <c r="B63" s="55"/>
      <c r="C63" s="32"/>
      <c r="D63" s="33"/>
      <c r="E63" s="34"/>
      <c r="F63" s="29"/>
    </row>
    <row r="64" spans="1:6" x14ac:dyDescent="0.35">
      <c r="A64" s="53" t="s">
        <v>43</v>
      </c>
      <c r="B64" s="55"/>
      <c r="C64" s="32"/>
      <c r="D64" s="33"/>
      <c r="E64" s="34"/>
      <c r="F64" s="29"/>
    </row>
    <row r="65" spans="1:6" x14ac:dyDescent="0.35">
      <c r="A65" s="53" t="s">
        <v>44</v>
      </c>
      <c r="B65" s="55"/>
      <c r="C65" s="32"/>
      <c r="D65" s="33"/>
      <c r="E65" s="34"/>
      <c r="F65" s="29"/>
    </row>
    <row r="66" spans="1:6" x14ac:dyDescent="0.35">
      <c r="A66" s="53" t="s">
        <v>45</v>
      </c>
      <c r="B66" s="55"/>
      <c r="C66" s="72"/>
      <c r="D66" s="73"/>
      <c r="E66" s="74"/>
      <c r="F66" s="29"/>
    </row>
    <row r="67" spans="1:6" ht="30" customHeight="1" x14ac:dyDescent="0.35">
      <c r="A67" s="85" t="s">
        <v>46</v>
      </c>
      <c r="B67" s="55"/>
      <c r="C67" s="72"/>
      <c r="D67" s="73"/>
      <c r="E67" s="74"/>
      <c r="F67" s="29"/>
    </row>
    <row r="68" spans="1:6" x14ac:dyDescent="0.35">
      <c r="A68" s="53" t="s">
        <v>47</v>
      </c>
      <c r="B68" s="55"/>
      <c r="C68" s="72"/>
      <c r="D68" s="73"/>
      <c r="E68" s="74"/>
      <c r="F68" s="29"/>
    </row>
    <row r="69" spans="1:6" ht="30" customHeight="1" x14ac:dyDescent="0.35">
      <c r="A69" s="85" t="s">
        <v>48</v>
      </c>
      <c r="B69" s="55"/>
      <c r="C69" s="72"/>
      <c r="D69" s="73"/>
      <c r="E69" s="74"/>
      <c r="F69" s="29"/>
    </row>
    <row r="70" spans="1:6" x14ac:dyDescent="0.35">
      <c r="A70" s="53" t="s">
        <v>49</v>
      </c>
      <c r="B70" s="55"/>
      <c r="C70" s="88"/>
      <c r="D70" s="89"/>
      <c r="E70" s="90"/>
      <c r="F70" s="29"/>
    </row>
    <row r="71" spans="1:6" x14ac:dyDescent="0.35">
      <c r="A71" s="63" t="s">
        <v>28</v>
      </c>
      <c r="B71" s="64"/>
      <c r="C71" s="65"/>
      <c r="D71" s="66"/>
      <c r="E71" s="67"/>
      <c r="F71" s="20">
        <f>SUM(F55:F70)</f>
        <v>0</v>
      </c>
    </row>
    <row r="73" spans="1:6" ht="18.5" x14ac:dyDescent="0.45">
      <c r="A73" s="75" t="s">
        <v>50</v>
      </c>
      <c r="B73" s="75"/>
      <c r="C73" s="75"/>
      <c r="D73" s="75"/>
      <c r="E73" s="75"/>
      <c r="F73" s="75"/>
    </row>
    <row r="74" spans="1:6" x14ac:dyDescent="0.35">
      <c r="A74" s="76" t="s">
        <v>51</v>
      </c>
      <c r="B74" s="76"/>
      <c r="C74" s="76"/>
      <c r="D74" s="76"/>
      <c r="E74" s="76"/>
      <c r="F74" s="76"/>
    </row>
    <row r="76" spans="1:6" x14ac:dyDescent="0.35">
      <c r="A76" s="69" t="s">
        <v>32</v>
      </c>
      <c r="B76" s="70"/>
      <c r="C76" s="69" t="s">
        <v>33</v>
      </c>
      <c r="D76" s="71"/>
      <c r="E76" s="70"/>
      <c r="F76" s="19" t="s">
        <v>22</v>
      </c>
    </row>
    <row r="77" spans="1:6" x14ac:dyDescent="0.35">
      <c r="A77" s="53" t="s">
        <v>52</v>
      </c>
      <c r="B77" s="55"/>
      <c r="C77" s="32"/>
      <c r="D77" s="33"/>
      <c r="E77" s="34"/>
      <c r="F77" s="29"/>
    </row>
    <row r="78" spans="1:6" x14ac:dyDescent="0.35">
      <c r="A78" s="53" t="s">
        <v>53</v>
      </c>
      <c r="B78" s="55"/>
      <c r="C78" s="72"/>
      <c r="D78" s="73"/>
      <c r="E78" s="74"/>
      <c r="F78" s="29"/>
    </row>
    <row r="79" spans="1:6" x14ac:dyDescent="0.35">
      <c r="A79" s="85" t="s">
        <v>54</v>
      </c>
      <c r="B79" s="55"/>
      <c r="C79" s="72"/>
      <c r="D79" s="73"/>
      <c r="E79" s="74"/>
      <c r="F79" s="29"/>
    </row>
    <row r="80" spans="1:6" x14ac:dyDescent="0.35">
      <c r="A80" s="53" t="s">
        <v>55</v>
      </c>
      <c r="B80" s="55"/>
      <c r="C80" s="32"/>
      <c r="D80" s="33"/>
      <c r="E80" s="34"/>
      <c r="F80" s="29"/>
    </row>
    <row r="81" spans="1:6" x14ac:dyDescent="0.35">
      <c r="A81" s="53" t="s">
        <v>56</v>
      </c>
      <c r="B81" s="55"/>
      <c r="C81" s="32"/>
      <c r="D81" s="33"/>
      <c r="E81" s="34"/>
      <c r="F81" s="29"/>
    </row>
    <row r="82" spans="1:6" x14ac:dyDescent="0.35">
      <c r="A82" s="53" t="s">
        <v>57</v>
      </c>
      <c r="B82" s="55"/>
      <c r="C82" s="32"/>
      <c r="D82" s="33"/>
      <c r="E82" s="34"/>
      <c r="F82" s="29"/>
    </row>
    <row r="83" spans="1:6" x14ac:dyDescent="0.35">
      <c r="A83" s="53" t="s">
        <v>58</v>
      </c>
      <c r="B83" s="55"/>
      <c r="C83" s="32"/>
      <c r="D83" s="33"/>
      <c r="E83" s="34"/>
      <c r="F83" s="29"/>
    </row>
    <row r="84" spans="1:6" x14ac:dyDescent="0.35">
      <c r="A84" s="53" t="s">
        <v>59</v>
      </c>
      <c r="B84" s="55"/>
      <c r="C84" s="32"/>
      <c r="D84" s="33"/>
      <c r="E84" s="34"/>
      <c r="F84" s="29"/>
    </row>
    <row r="85" spans="1:6" x14ac:dyDescent="0.35">
      <c r="A85" s="63" t="s">
        <v>28</v>
      </c>
      <c r="B85" s="64"/>
      <c r="C85" s="65"/>
      <c r="D85" s="66"/>
      <c r="E85" s="67"/>
      <c r="F85" s="20">
        <f>SUM(F77:F84)</f>
        <v>0</v>
      </c>
    </row>
    <row r="87" spans="1:6" ht="18.5" x14ac:dyDescent="0.45">
      <c r="A87" s="75" t="s">
        <v>60</v>
      </c>
      <c r="B87" s="75"/>
      <c r="C87" s="75"/>
      <c r="D87" s="75"/>
      <c r="E87" s="75"/>
      <c r="F87" s="75"/>
    </row>
    <row r="89" spans="1:6" x14ac:dyDescent="0.35">
      <c r="A89" s="69" t="s">
        <v>32</v>
      </c>
      <c r="B89" s="70"/>
      <c r="C89" s="69" t="s">
        <v>33</v>
      </c>
      <c r="D89" s="71"/>
      <c r="E89" s="70"/>
      <c r="F89" s="19" t="s">
        <v>22</v>
      </c>
    </row>
    <row r="90" spans="1:6" x14ac:dyDescent="0.35">
      <c r="A90" s="53" t="s">
        <v>58</v>
      </c>
      <c r="B90" s="55"/>
      <c r="C90" s="32"/>
      <c r="D90" s="33"/>
      <c r="E90" s="34"/>
      <c r="F90" s="29"/>
    </row>
    <row r="91" spans="1:6" x14ac:dyDescent="0.35">
      <c r="A91" s="53" t="s">
        <v>61</v>
      </c>
      <c r="B91" s="55"/>
      <c r="C91" s="72"/>
      <c r="D91" s="73"/>
      <c r="E91" s="74"/>
      <c r="F91" s="29"/>
    </row>
    <row r="92" spans="1:6" x14ac:dyDescent="0.35">
      <c r="A92" s="85" t="s">
        <v>62</v>
      </c>
      <c r="B92" s="55"/>
      <c r="C92" s="72"/>
      <c r="D92" s="73"/>
      <c r="E92" s="74"/>
      <c r="F92" s="29"/>
    </row>
    <row r="93" spans="1:6" x14ac:dyDescent="0.35">
      <c r="A93" s="53" t="s">
        <v>59</v>
      </c>
      <c r="B93" s="55"/>
      <c r="C93" s="32"/>
      <c r="D93" s="33"/>
      <c r="E93" s="34"/>
      <c r="F93" s="29"/>
    </row>
    <row r="94" spans="1:6" x14ac:dyDescent="0.35">
      <c r="A94" s="53" t="s">
        <v>63</v>
      </c>
      <c r="B94" s="55"/>
      <c r="C94" s="32"/>
      <c r="D94" s="33"/>
      <c r="E94" s="34"/>
      <c r="F94" s="29"/>
    </row>
    <row r="95" spans="1:6" x14ac:dyDescent="0.35">
      <c r="A95" s="63" t="s">
        <v>28</v>
      </c>
      <c r="B95" s="64"/>
      <c r="C95" s="65"/>
      <c r="D95" s="66"/>
      <c r="E95" s="67"/>
      <c r="F95" s="20">
        <f>SUM(F90:F94)</f>
        <v>0</v>
      </c>
    </row>
    <row r="97" spans="1:6" ht="57" customHeight="1" x14ac:dyDescent="0.55000000000000004">
      <c r="A97" s="39" t="s">
        <v>64</v>
      </c>
      <c r="B97" s="40"/>
      <c r="C97" s="40"/>
      <c r="D97" s="40"/>
      <c r="E97" s="40"/>
      <c r="F97" s="40"/>
    </row>
    <row r="99" spans="1:6" ht="18.5" x14ac:dyDescent="0.45">
      <c r="A99" s="68" t="s">
        <v>65</v>
      </c>
      <c r="B99" s="68"/>
      <c r="C99" s="68"/>
      <c r="D99" s="68"/>
      <c r="E99" s="68"/>
      <c r="F99" s="68"/>
    </row>
    <row r="100" spans="1:6" x14ac:dyDescent="0.35">
      <c r="A100" s="76" t="s">
        <v>66</v>
      </c>
      <c r="B100" s="76"/>
      <c r="C100" s="76"/>
      <c r="D100" s="76"/>
      <c r="E100" s="76"/>
      <c r="F100" s="76"/>
    </row>
    <row r="102" spans="1:6" ht="15" customHeight="1" x14ac:dyDescent="0.35">
      <c r="A102" s="50" t="s">
        <v>32</v>
      </c>
      <c r="B102" s="51"/>
      <c r="C102" s="51"/>
      <c r="D102" s="51"/>
      <c r="E102" s="52"/>
      <c r="F102" s="19" t="s">
        <v>22</v>
      </c>
    </row>
    <row r="103" spans="1:6" x14ac:dyDescent="0.35">
      <c r="A103" s="53" t="s">
        <v>67</v>
      </c>
      <c r="B103" s="54"/>
      <c r="C103" s="54"/>
      <c r="D103" s="54"/>
      <c r="E103" s="55"/>
      <c r="F103" s="7">
        <f>F34</f>
        <v>0</v>
      </c>
    </row>
    <row r="104" spans="1:6" x14ac:dyDescent="0.35">
      <c r="A104" s="53" t="s">
        <v>68</v>
      </c>
      <c r="B104" s="54"/>
      <c r="C104" s="54"/>
      <c r="D104" s="54"/>
      <c r="E104" s="55"/>
      <c r="F104" s="7">
        <f>F48</f>
        <v>0</v>
      </c>
    </row>
    <row r="105" spans="1:6" x14ac:dyDescent="0.35">
      <c r="A105" s="85" t="s">
        <v>69</v>
      </c>
      <c r="B105" s="86"/>
      <c r="C105" s="86"/>
      <c r="D105" s="86"/>
      <c r="E105" s="87"/>
      <c r="F105" s="7">
        <f>F71</f>
        <v>0</v>
      </c>
    </row>
    <row r="106" spans="1:6" ht="14.25" customHeight="1" x14ac:dyDescent="0.35">
      <c r="A106" s="53" t="s">
        <v>70</v>
      </c>
      <c r="B106" s="54"/>
      <c r="C106" s="54"/>
      <c r="D106" s="54"/>
      <c r="E106" s="55"/>
      <c r="F106" s="7">
        <f>F85</f>
        <v>0</v>
      </c>
    </row>
    <row r="107" spans="1:6" x14ac:dyDescent="0.35">
      <c r="A107" s="53" t="s">
        <v>71</v>
      </c>
      <c r="B107" s="54"/>
      <c r="C107" s="54"/>
      <c r="D107" s="54"/>
      <c r="E107" s="55"/>
      <c r="F107" s="7">
        <f>F95</f>
        <v>0</v>
      </c>
    </row>
    <row r="108" spans="1:6" x14ac:dyDescent="0.35">
      <c r="A108" s="63" t="s">
        <v>28</v>
      </c>
      <c r="B108" s="84"/>
      <c r="C108" s="84"/>
      <c r="D108" s="84"/>
      <c r="E108" s="64"/>
      <c r="F108" s="20">
        <f>SUM(F103:F107)</f>
        <v>0</v>
      </c>
    </row>
    <row r="110" spans="1:6" ht="41.25" customHeight="1" x14ac:dyDescent="0.55000000000000004">
      <c r="A110" s="39" t="s">
        <v>72</v>
      </c>
      <c r="B110" s="40"/>
      <c r="C110" s="40"/>
      <c r="D110" s="40"/>
      <c r="E110" s="40"/>
      <c r="F110" s="40"/>
    </row>
    <row r="112" spans="1:6" ht="18.5" x14ac:dyDescent="0.45">
      <c r="A112" s="75" t="s">
        <v>73</v>
      </c>
      <c r="B112" s="75"/>
      <c r="C112" s="75"/>
      <c r="D112" s="75"/>
      <c r="E112" s="75"/>
      <c r="F112" s="75"/>
    </row>
    <row r="113" spans="1:6" x14ac:dyDescent="0.35">
      <c r="A113" s="76" t="s">
        <v>74</v>
      </c>
      <c r="B113" s="76"/>
      <c r="C113" s="76"/>
      <c r="D113" s="76"/>
      <c r="E113" s="76"/>
      <c r="F113" s="76"/>
    </row>
    <row r="114" spans="1:6" x14ac:dyDescent="0.35">
      <c r="A114" s="35"/>
      <c r="B114" s="35"/>
      <c r="C114" s="35"/>
      <c r="D114" s="35"/>
      <c r="E114" s="35"/>
      <c r="F114" s="35"/>
    </row>
    <row r="115" spans="1:6" x14ac:dyDescent="0.35">
      <c r="A115" s="77" t="s">
        <v>75</v>
      </c>
      <c r="B115" s="78"/>
      <c r="C115" s="77" t="s">
        <v>76</v>
      </c>
      <c r="D115" s="78"/>
      <c r="E115" s="77" t="s">
        <v>77</v>
      </c>
      <c r="F115" s="78"/>
    </row>
    <row r="116" spans="1:6" x14ac:dyDescent="0.35">
      <c r="A116" s="79">
        <f>F108</f>
        <v>0</v>
      </c>
      <c r="B116" s="80"/>
      <c r="C116" s="81">
        <v>0.1</v>
      </c>
      <c r="D116" s="82"/>
      <c r="E116" s="79">
        <f>A116*C116</f>
        <v>0</v>
      </c>
      <c r="F116" s="62"/>
    </row>
    <row r="118" spans="1:6" x14ac:dyDescent="0.35">
      <c r="A118" s="69" t="s">
        <v>32</v>
      </c>
      <c r="B118" s="70"/>
      <c r="C118" s="69" t="s">
        <v>33</v>
      </c>
      <c r="D118" s="71"/>
      <c r="E118" s="70"/>
      <c r="F118" s="19" t="s">
        <v>22</v>
      </c>
    </row>
    <row r="119" spans="1:6" x14ac:dyDescent="0.35">
      <c r="A119" s="53" t="s">
        <v>78</v>
      </c>
      <c r="B119" s="55"/>
      <c r="C119" s="56"/>
      <c r="D119" s="57"/>
      <c r="E119" s="58"/>
      <c r="F119" s="29"/>
    </row>
    <row r="120" spans="1:6" x14ac:dyDescent="0.35">
      <c r="A120" s="53" t="s">
        <v>79</v>
      </c>
      <c r="B120" s="55"/>
      <c r="C120" s="72"/>
      <c r="D120" s="73"/>
      <c r="E120" s="74"/>
      <c r="F120" s="29"/>
    </row>
    <row r="121" spans="1:6" x14ac:dyDescent="0.35">
      <c r="A121" s="85" t="s">
        <v>80</v>
      </c>
      <c r="B121" s="55"/>
      <c r="C121" s="72"/>
      <c r="D121" s="73"/>
      <c r="E121" s="74"/>
      <c r="F121" s="29"/>
    </row>
    <row r="122" spans="1:6" x14ac:dyDescent="0.35">
      <c r="A122" s="53" t="s">
        <v>81</v>
      </c>
      <c r="B122" s="55"/>
      <c r="C122" s="56"/>
      <c r="D122" s="57"/>
      <c r="E122" s="58"/>
      <c r="F122" s="29"/>
    </row>
    <row r="123" spans="1:6" x14ac:dyDescent="0.35">
      <c r="A123" s="63" t="s">
        <v>28</v>
      </c>
      <c r="B123" s="64"/>
      <c r="C123" s="65"/>
      <c r="D123" s="66"/>
      <c r="E123" s="67"/>
      <c r="F123" s="20">
        <f>SUM(F119:F122)</f>
        <v>0</v>
      </c>
    </row>
    <row r="125" spans="1:6" ht="41.25" customHeight="1" x14ac:dyDescent="0.55000000000000004">
      <c r="A125" s="39" t="s">
        <v>82</v>
      </c>
      <c r="B125" s="40"/>
      <c r="C125" s="40"/>
      <c r="D125" s="40"/>
      <c r="E125" s="40"/>
      <c r="F125" s="40"/>
    </row>
    <row r="127" spans="1:6" ht="18.5" x14ac:dyDescent="0.45">
      <c r="A127" s="75" t="s">
        <v>83</v>
      </c>
      <c r="B127" s="75"/>
      <c r="C127" s="75"/>
      <c r="D127" s="75"/>
      <c r="E127" s="75"/>
      <c r="F127" s="75"/>
    </row>
    <row r="128" spans="1:6" x14ac:dyDescent="0.35">
      <c r="A128" s="76" t="s">
        <v>84</v>
      </c>
      <c r="B128" s="76"/>
      <c r="C128" s="76"/>
      <c r="D128" s="76"/>
      <c r="E128" s="76"/>
      <c r="F128" s="76"/>
    </row>
    <row r="129" spans="1:6" x14ac:dyDescent="0.35">
      <c r="A129" s="35"/>
      <c r="B129" s="35"/>
      <c r="C129" s="35"/>
      <c r="D129" s="35"/>
      <c r="E129" s="35"/>
      <c r="F129" s="35"/>
    </row>
    <row r="130" spans="1:6" x14ac:dyDescent="0.35">
      <c r="A130" s="77" t="s">
        <v>85</v>
      </c>
      <c r="B130" s="78"/>
      <c r="C130" s="77" t="s">
        <v>86</v>
      </c>
      <c r="D130" s="78"/>
      <c r="E130" s="77" t="s">
        <v>87</v>
      </c>
      <c r="F130" s="78"/>
    </row>
    <row r="131" spans="1:6" x14ac:dyDescent="0.35">
      <c r="A131" s="79">
        <f>F108+F123</f>
        <v>0</v>
      </c>
      <c r="B131" s="80"/>
      <c r="C131" s="81">
        <v>0.25</v>
      </c>
      <c r="D131" s="82"/>
      <c r="E131" s="79">
        <f>A131*C131</f>
        <v>0</v>
      </c>
      <c r="F131" s="62"/>
    </row>
    <row r="133" spans="1:6" x14ac:dyDescent="0.35">
      <c r="A133" s="69" t="s">
        <v>32</v>
      </c>
      <c r="B133" s="70"/>
      <c r="C133" s="69" t="s">
        <v>88</v>
      </c>
      <c r="D133" s="71"/>
      <c r="E133" s="70"/>
      <c r="F133" s="19" t="s">
        <v>89</v>
      </c>
    </row>
    <row r="134" spans="1:6" x14ac:dyDescent="0.35">
      <c r="A134" s="53" t="s">
        <v>90</v>
      </c>
      <c r="B134" s="55"/>
      <c r="C134" s="56"/>
      <c r="D134" s="57"/>
      <c r="E134" s="58"/>
      <c r="F134" s="29"/>
    </row>
    <row r="135" spans="1:6" x14ac:dyDescent="0.35">
      <c r="A135" s="53" t="s">
        <v>91</v>
      </c>
      <c r="B135" s="55"/>
      <c r="C135" s="72"/>
      <c r="D135" s="73"/>
      <c r="E135" s="74"/>
      <c r="F135" s="29"/>
    </row>
    <row r="136" spans="1:6" x14ac:dyDescent="0.35">
      <c r="A136" s="63" t="s">
        <v>28</v>
      </c>
      <c r="B136" s="64"/>
      <c r="C136" s="65"/>
      <c r="D136" s="66"/>
      <c r="E136" s="67"/>
      <c r="F136" s="20">
        <f>SUM(F134:F135)</f>
        <v>0</v>
      </c>
    </row>
    <row r="138" spans="1:6" ht="41.25" customHeight="1" x14ac:dyDescent="0.55000000000000004">
      <c r="A138" s="39" t="s">
        <v>92</v>
      </c>
      <c r="B138" s="40"/>
      <c r="C138" s="40"/>
      <c r="D138" s="40"/>
      <c r="E138" s="40"/>
      <c r="F138" s="40"/>
    </row>
    <row r="140" spans="1:6" ht="18.5" x14ac:dyDescent="0.45">
      <c r="A140" s="68" t="s">
        <v>93</v>
      </c>
      <c r="B140" s="68"/>
      <c r="C140" s="68"/>
      <c r="D140" s="68"/>
      <c r="E140" s="68"/>
      <c r="F140" s="68"/>
    </row>
    <row r="141" spans="1:6" x14ac:dyDescent="0.35">
      <c r="A141" t="s">
        <v>94</v>
      </c>
    </row>
    <row r="143" spans="1:6" ht="29" x14ac:dyDescent="0.35">
      <c r="A143" s="18" t="s">
        <v>95</v>
      </c>
      <c r="B143" s="19" t="s">
        <v>96</v>
      </c>
      <c r="C143" s="24" t="s">
        <v>97</v>
      </c>
      <c r="D143" s="19" t="s">
        <v>98</v>
      </c>
      <c r="E143" s="19"/>
      <c r="F143" s="19" t="s">
        <v>99</v>
      </c>
    </row>
    <row r="144" spans="1:6" x14ac:dyDescent="0.35">
      <c r="A144" s="30"/>
      <c r="B144" s="28"/>
      <c r="C144" s="28"/>
      <c r="D144" s="59"/>
      <c r="E144" s="60"/>
      <c r="F144" s="29"/>
    </row>
    <row r="145" spans="1:6" x14ac:dyDescent="0.35">
      <c r="A145" s="30"/>
      <c r="B145" s="28"/>
      <c r="C145" s="28"/>
      <c r="D145" s="59"/>
      <c r="E145" s="60"/>
      <c r="F145" s="29"/>
    </row>
    <row r="146" spans="1:6" x14ac:dyDescent="0.35">
      <c r="A146" s="30"/>
      <c r="B146" s="28"/>
      <c r="C146" s="28"/>
      <c r="D146" s="59"/>
      <c r="E146" s="60"/>
      <c r="F146" s="29"/>
    </row>
    <row r="147" spans="1:6" x14ac:dyDescent="0.35">
      <c r="A147" s="30"/>
      <c r="B147" s="28"/>
      <c r="C147" s="28"/>
      <c r="D147" s="59"/>
      <c r="E147" s="60"/>
      <c r="F147" s="29"/>
    </row>
    <row r="148" spans="1:6" x14ac:dyDescent="0.35">
      <c r="A148" s="30"/>
      <c r="B148" s="28"/>
      <c r="C148" s="28"/>
      <c r="D148" s="59"/>
      <c r="E148" s="60"/>
      <c r="F148" s="29"/>
    </row>
    <row r="149" spans="1:6" x14ac:dyDescent="0.35">
      <c r="A149" s="30"/>
      <c r="B149" s="28"/>
      <c r="C149" s="28"/>
      <c r="D149" s="59"/>
      <c r="E149" s="60"/>
      <c r="F149" s="29"/>
    </row>
    <row r="150" spans="1:6" x14ac:dyDescent="0.35">
      <c r="A150" s="30"/>
      <c r="B150" s="28"/>
      <c r="C150" s="28"/>
      <c r="D150" s="59"/>
      <c r="E150" s="60"/>
      <c r="F150" s="29"/>
    </row>
    <row r="151" spans="1:6" x14ac:dyDescent="0.35">
      <c r="A151" s="63" t="s">
        <v>28</v>
      </c>
      <c r="B151" s="64"/>
      <c r="C151" s="5"/>
      <c r="D151" s="61"/>
      <c r="E151" s="62"/>
      <c r="F151" s="21">
        <f>SUM(F144:F150)</f>
        <v>0</v>
      </c>
    </row>
    <row r="153" spans="1:6" ht="41.25" customHeight="1" x14ac:dyDescent="0.55000000000000004">
      <c r="A153" s="39" t="s">
        <v>100</v>
      </c>
      <c r="B153" s="40"/>
      <c r="C153" s="40"/>
      <c r="D153" s="40"/>
      <c r="E153" s="40"/>
      <c r="F153" s="40"/>
    </row>
    <row r="155" spans="1:6" ht="15" customHeight="1" x14ac:dyDescent="0.35">
      <c r="A155" s="50" t="s">
        <v>0</v>
      </c>
      <c r="B155" s="51"/>
      <c r="C155" s="51"/>
      <c r="D155" s="51"/>
      <c r="E155" s="52"/>
      <c r="F155" s="23">
        <f>SUM(F156:F157)</f>
        <v>0</v>
      </c>
    </row>
    <row r="156" spans="1:6" x14ac:dyDescent="0.35">
      <c r="A156" s="53" t="s">
        <v>101</v>
      </c>
      <c r="B156" s="54"/>
      <c r="C156" s="54"/>
      <c r="D156" s="54"/>
      <c r="E156" s="55"/>
      <c r="F156" s="7">
        <f>F108</f>
        <v>0</v>
      </c>
    </row>
    <row r="157" spans="1:6" x14ac:dyDescent="0.35">
      <c r="A157" s="53" t="s">
        <v>102</v>
      </c>
      <c r="B157" s="54"/>
      <c r="C157" s="54"/>
      <c r="D157" s="54"/>
      <c r="E157" s="55"/>
      <c r="F157" s="7">
        <f>F123</f>
        <v>0</v>
      </c>
    </row>
    <row r="158" spans="1:6" x14ac:dyDescent="0.35">
      <c r="A158" s="49" t="s">
        <v>103</v>
      </c>
      <c r="B158" s="49"/>
      <c r="C158" s="49"/>
      <c r="D158" s="49"/>
      <c r="E158" s="49"/>
      <c r="F158" s="22">
        <f>F151</f>
        <v>0</v>
      </c>
    </row>
    <row r="159" spans="1:6" x14ac:dyDescent="0.35">
      <c r="A159" s="50" t="s">
        <v>85</v>
      </c>
      <c r="B159" s="51"/>
      <c r="C159" s="51"/>
      <c r="D159" s="51"/>
      <c r="E159" s="52"/>
      <c r="F159" s="25">
        <f>F155+F158</f>
        <v>0</v>
      </c>
    </row>
    <row r="161" spans="1:6" ht="23.5" x14ac:dyDescent="0.55000000000000004">
      <c r="A161" s="39" t="s">
        <v>104</v>
      </c>
      <c r="B161" s="40"/>
      <c r="C161" s="40"/>
      <c r="D161" s="40"/>
      <c r="E161" s="40"/>
      <c r="F161" s="40"/>
    </row>
  </sheetData>
  <sheetProtection sheet="1" objects="1" scenarios="1"/>
  <protectedRanges>
    <protectedRange algorithmName="SHA-512" hashValue="x0LL43VYFQNtfkyugQacFCnp1IkRF1iJn3LnsVXCw/fRIQsVh6c5oXdTcfJB/ckH2DxbONR7/KtlX/5br4CaQQ==" saltValue="Q+DVjHwmPKt3tHMtLIm7qQ==" spinCount="100000" sqref="D34 F29:F34 D48 F43:F48 F71 F85 F95 F103:F108 A116:B116 E116:F116 F123 A131:B131 E131:F131 F136 F151 F155:F159" name="Range1"/>
  </protectedRanges>
  <mergeCells count="146">
    <mergeCell ref="A54:B54"/>
    <mergeCell ref="C54:E54"/>
    <mergeCell ref="A55:B55"/>
    <mergeCell ref="A56:B56"/>
    <mergeCell ref="A57:B57"/>
    <mergeCell ref="A52:F52"/>
    <mergeCell ref="A38:F38"/>
    <mergeCell ref="C15:F15"/>
    <mergeCell ref="A19:F19"/>
    <mergeCell ref="A20:F20"/>
    <mergeCell ref="A25:F25"/>
    <mergeCell ref="A26:F26"/>
    <mergeCell ref="A22:F22"/>
    <mergeCell ref="A23:F23"/>
    <mergeCell ref="A61:B61"/>
    <mergeCell ref="A59:B59"/>
    <mergeCell ref="A60:B60"/>
    <mergeCell ref="A66:B66"/>
    <mergeCell ref="C56:E56"/>
    <mergeCell ref="C57:E57"/>
    <mergeCell ref="C66:E66"/>
    <mergeCell ref="A58:B58"/>
    <mergeCell ref="A63:B63"/>
    <mergeCell ref="A65:B65"/>
    <mergeCell ref="A64:B64"/>
    <mergeCell ref="A62:B62"/>
    <mergeCell ref="A71:B71"/>
    <mergeCell ref="C71:E71"/>
    <mergeCell ref="A76:B76"/>
    <mergeCell ref="C76:E76"/>
    <mergeCell ref="C67:E67"/>
    <mergeCell ref="C68:E68"/>
    <mergeCell ref="C69:E69"/>
    <mergeCell ref="A70:B70"/>
    <mergeCell ref="C70:E70"/>
    <mergeCell ref="A69:B69"/>
    <mergeCell ref="A68:B68"/>
    <mergeCell ref="A67:B67"/>
    <mergeCell ref="A74:F74"/>
    <mergeCell ref="A89:B89"/>
    <mergeCell ref="C89:E89"/>
    <mergeCell ref="A90:B90"/>
    <mergeCell ref="A81:B81"/>
    <mergeCell ref="A82:B82"/>
    <mergeCell ref="A83:B83"/>
    <mergeCell ref="A84:B84"/>
    <mergeCell ref="A77:B77"/>
    <mergeCell ref="A78:B78"/>
    <mergeCell ref="C78:E78"/>
    <mergeCell ref="A79:B79"/>
    <mergeCell ref="C79:E79"/>
    <mergeCell ref="A80:B80"/>
    <mergeCell ref="A121:B121"/>
    <mergeCell ref="C121:E121"/>
    <mergeCell ref="A122:B122"/>
    <mergeCell ref="A123:B123"/>
    <mergeCell ref="C123:E123"/>
    <mergeCell ref="A95:B95"/>
    <mergeCell ref="C95:E95"/>
    <mergeCell ref="A118:B118"/>
    <mergeCell ref="C118:E118"/>
    <mergeCell ref="A119:B119"/>
    <mergeCell ref="A120:B120"/>
    <mergeCell ref="C120:E120"/>
    <mergeCell ref="A115:B115"/>
    <mergeCell ref="A116:B116"/>
    <mergeCell ref="C115:D115"/>
    <mergeCell ref="C116:D116"/>
    <mergeCell ref="E115:F115"/>
    <mergeCell ref="E116:F116"/>
    <mergeCell ref="A113:F113"/>
    <mergeCell ref="A93:B93"/>
    <mergeCell ref="A94:B94"/>
    <mergeCell ref="A50:F50"/>
    <mergeCell ref="A36:F36"/>
    <mergeCell ref="A39:F39"/>
    <mergeCell ref="A40:F40"/>
    <mergeCell ref="A100:F100"/>
    <mergeCell ref="A112:F112"/>
    <mergeCell ref="A99:F99"/>
    <mergeCell ref="A87:F87"/>
    <mergeCell ref="A73:F73"/>
    <mergeCell ref="A108:E108"/>
    <mergeCell ref="A102:E102"/>
    <mergeCell ref="A103:E103"/>
    <mergeCell ref="A104:E104"/>
    <mergeCell ref="A105:E105"/>
    <mergeCell ref="A106:E106"/>
    <mergeCell ref="A107:E107"/>
    <mergeCell ref="A91:B91"/>
    <mergeCell ref="C91:E91"/>
    <mergeCell ref="A92:B92"/>
    <mergeCell ref="C92:E92"/>
    <mergeCell ref="A85:B85"/>
    <mergeCell ref="C85:E85"/>
    <mergeCell ref="A136:B136"/>
    <mergeCell ref="C136:E136"/>
    <mergeCell ref="A140:F140"/>
    <mergeCell ref="A133:B133"/>
    <mergeCell ref="C133:E133"/>
    <mergeCell ref="A134:B134"/>
    <mergeCell ref="A135:B135"/>
    <mergeCell ref="C135:E135"/>
    <mergeCell ref="A127:F127"/>
    <mergeCell ref="A128:F128"/>
    <mergeCell ref="A130:B130"/>
    <mergeCell ref="C130:D130"/>
    <mergeCell ref="E130:F130"/>
    <mergeCell ref="A131:B131"/>
    <mergeCell ref="C131:D131"/>
    <mergeCell ref="E131:F131"/>
    <mergeCell ref="A158:E158"/>
    <mergeCell ref="A159:E159"/>
    <mergeCell ref="A161:F161"/>
    <mergeCell ref="A155:E155"/>
    <mergeCell ref="A156:E156"/>
    <mergeCell ref="A157:E157"/>
    <mergeCell ref="A17:F17"/>
    <mergeCell ref="A97:F97"/>
    <mergeCell ref="A110:F110"/>
    <mergeCell ref="A125:F125"/>
    <mergeCell ref="A138:F138"/>
    <mergeCell ref="A153:F153"/>
    <mergeCell ref="C119:E119"/>
    <mergeCell ref="C122:E122"/>
    <mergeCell ref="C134:E134"/>
    <mergeCell ref="D146:E146"/>
    <mergeCell ref="D147:E147"/>
    <mergeCell ref="D148:E148"/>
    <mergeCell ref="D149:E149"/>
    <mergeCell ref="D150:E150"/>
    <mergeCell ref="D151:E151"/>
    <mergeCell ref="A151:B151"/>
    <mergeCell ref="D144:E144"/>
    <mergeCell ref="D145:E145"/>
    <mergeCell ref="A7:F7"/>
    <mergeCell ref="A9:F9"/>
    <mergeCell ref="A13:B13"/>
    <mergeCell ref="A14:B14"/>
    <mergeCell ref="C13:F13"/>
    <mergeCell ref="C14:F14"/>
    <mergeCell ref="A1:F1"/>
    <mergeCell ref="A2:F2"/>
    <mergeCell ref="A3:F3"/>
    <mergeCell ref="A5:F5"/>
    <mergeCell ref="A6:F6"/>
  </mergeCells>
  <conditionalFormatting sqref="F123">
    <cfRule type="expression" dxfId="4" priority="3">
      <formula>$F$123&gt;$E$116</formula>
    </cfRule>
  </conditionalFormatting>
  <conditionalFormatting sqref="F136">
    <cfRule type="expression" dxfId="3" priority="1">
      <formula>$F$136&lt;$E$131</formula>
    </cfRule>
    <cfRule type="expression" dxfId="2" priority="2">
      <formula>$F$123&gt;$E$116</formula>
    </cfRule>
  </conditionalFormatting>
  <dataValidations count="2">
    <dataValidation type="list" allowBlank="1" showInputMessage="1" showErrorMessage="1" sqref="C144:C150" xr:uid="{5117C347-9BAD-472A-8248-D529D98CFC5A}">
      <formula1>"Yes, No"</formula1>
    </dataValidation>
    <dataValidation type="list" allowBlank="1" showInputMessage="1" showErrorMessage="1" sqref="B144:B150" xr:uid="{D2A5BA08-1E24-408B-B7CD-79A42BE2A2A6}">
      <formula1>"Submitted an application, Secured"</formula1>
    </dataValidation>
  </dataValidations>
  <hyperlinks>
    <hyperlink ref="A19" r:id="rId1" display="Rental Assistance" xr:uid="{0480F77A-57D1-4CA3-851A-CA04160BBC35}"/>
    <hyperlink ref="A38" r:id="rId2" display="Leasing" xr:uid="{CE964BBB-6909-4AC0-8285-6BE4AF7C84E9}"/>
    <hyperlink ref="A52" r:id="rId3" display="Supportive Services" xr:uid="{9C5F5529-C0FD-445B-AF94-1D94D009AD34}"/>
    <hyperlink ref="A73" r:id="rId4" display="Operating Costs" xr:uid="{5FD2DE50-5F0E-4B91-B7AB-78E04A2CA75B}"/>
    <hyperlink ref="A87" r:id="rId5" display="HMIS" xr:uid="{9A9E709E-DB84-43E5-AEB3-0B4F4648D1E3}"/>
    <hyperlink ref="A112" r:id="rId6" display="Project Administration" xr:uid="{C9688298-63F0-4024-A1F4-022A2888BAC2}"/>
    <hyperlink ref="A6:C6" r:id="rId7" display="FY2026 CoC and YHDP Program Grants NOFO (PDF, 4MB): p.46-54" xr:uid="{0184E558-542B-4729-95B4-CAE8EBFADCDB}"/>
    <hyperlink ref="A7" r:id="rId8" xr:uid="{FB98D203-3842-4F89-9AA1-5B9100C428B6}"/>
    <hyperlink ref="A127:F127" r:id="rId9" display="9. Total Match Committed" xr:uid="{FBED2E98-BEA0-475D-B9FE-01DF238B2AF4}"/>
  </hyperlinks>
  <pageMargins left="0.7" right="0.7" top="0.75" bottom="0.75" header="0.3" footer="0.3"/>
  <pageSetup orientation="portrait" horizontalDpi="1200" verticalDpi="1200" r:id="rId10"/>
  <tableParts count="2">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a6f2f63-256d-4b08-a71b-526af1615719">
      <Terms xmlns="http://schemas.microsoft.com/office/infopath/2007/PartnerControls"/>
    </lcf76f155ced4ddcb4097134ff3c332f>
    <TaxCatchAll xmlns="66dacab7-a067-4aaf-b88d-e77dc82a1624"/>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6E47705D099DC4D997BBF56433D6995" ma:contentTypeVersion="11" ma:contentTypeDescription="Create a new document." ma:contentTypeScope="" ma:versionID="da537342ccc1f474dab0617a2441f77b">
  <xsd:schema xmlns:xsd="http://www.w3.org/2001/XMLSchema" xmlns:xs="http://www.w3.org/2001/XMLSchema" xmlns:p="http://schemas.microsoft.com/office/2006/metadata/properties" xmlns:ns2="ca6f2f63-256d-4b08-a71b-526af1615719" xmlns:ns3="66dacab7-a067-4aaf-b88d-e77dc82a1624" targetNamespace="http://schemas.microsoft.com/office/2006/metadata/properties" ma:root="true" ma:fieldsID="b92345138e4d6679d5bbc4cd0043cb22" ns2:_="" ns3:_="">
    <xsd:import namespace="ca6f2f63-256d-4b08-a71b-526af1615719"/>
    <xsd:import namespace="66dacab7-a067-4aaf-b88d-e77dc82a16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6f2f63-256d-4b08-a71b-526af16157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3ae75ce-4bcd-48ac-ac55-3be0f0d5831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acab7-a067-4aaf-b88d-e77dc82a16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3a4fd-5aa4-4c06-9c70-0358646c9a1c}" ma:internalName="TaxCatchAll" ma:showField="CatchAllData" ma:web="6113fe19-9b1a-49b0-b1bf-ee16a9d2f4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470E3-85D7-496E-B9CB-61A50CBA63E3}">
  <ds:schemaRefs>
    <ds:schemaRef ds:uri="http://schemas.microsoft.com/office/2006/metadata/properties"/>
    <ds:schemaRef ds:uri="http://schemas.microsoft.com/office/infopath/2007/PartnerControls"/>
    <ds:schemaRef ds:uri="ca6f2f63-256d-4b08-a71b-526af1615719"/>
    <ds:schemaRef ds:uri="66dacab7-a067-4aaf-b88d-e77dc82a1624"/>
  </ds:schemaRefs>
</ds:datastoreItem>
</file>

<file path=customXml/itemProps2.xml><?xml version="1.0" encoding="utf-8"?>
<ds:datastoreItem xmlns:ds="http://schemas.openxmlformats.org/officeDocument/2006/customXml" ds:itemID="{5CDD93A1-1ADE-4599-B326-3F4A58AAB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6f2f63-256d-4b08-a71b-526af1615719"/>
    <ds:schemaRef ds:uri="66dacab7-a067-4aaf-b88d-e77dc82a16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EC5F9E-5D7C-4E12-8513-532548DE01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Evanoff</dc:creator>
  <cp:keywords/>
  <dc:description/>
  <cp:lastModifiedBy>Emily Salvaterra</cp:lastModifiedBy>
  <cp:revision/>
  <dcterms:created xsi:type="dcterms:W3CDTF">2022-09-16T17:00:35Z</dcterms:created>
  <dcterms:modified xsi:type="dcterms:W3CDTF">2026-06-22T17:40:58Z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0x010100D6E47705D099DC4D997BBF56433D6995</vt:lpwstr>
  </property>
  <property fmtid="{D5CDD505-2E9C-101B-9397-08002B2CF9AE}" pid="3" name="MediaServiceImageTags">
    <vt:lpwstr/>
  </property>
</Properties>
</file>